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Asgra Bureau\2023\Compétitions\Match-Play\"/>
    </mc:Choice>
  </mc:AlternateContent>
  <xr:revisionPtr revIDLastSave="0" documentId="8_{473E5419-724E-4C11-85E4-C1A9E15198A1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1 16 " sheetId="5" r:id="rId1"/>
    <sheet name="Feuil1" sheetId="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5" l="1"/>
  <c r="G22" i="5"/>
  <c r="M13" i="5"/>
  <c r="G13" i="5"/>
  <c r="M31" i="5"/>
  <c r="G31" i="5"/>
  <c r="M40" i="5"/>
  <c r="G40" i="5"/>
</calcChain>
</file>

<file path=xl/sharedStrings.xml><?xml version="1.0" encoding="utf-8"?>
<sst xmlns="http://schemas.openxmlformats.org/spreadsheetml/2006/main" count="190" uniqueCount="117">
  <si>
    <t>Pts</t>
  </si>
  <si>
    <t>D1</t>
  </si>
  <si>
    <t>D2</t>
  </si>
  <si>
    <t>H1</t>
  </si>
  <si>
    <t>H2</t>
  </si>
  <si>
    <t>H3</t>
  </si>
  <si>
    <t>EQUIPES GAGNANTES</t>
  </si>
  <si>
    <t xml:space="preserve">EQUIPES PERDANTES </t>
  </si>
  <si>
    <t>NOM d'équipier</t>
  </si>
  <si>
    <r>
      <t xml:space="preserve">TOTAL </t>
    </r>
    <r>
      <rPr>
        <sz val="12"/>
        <rFont val="Arial"/>
        <family val="2"/>
      </rPr>
      <t>Points d'équipe</t>
    </r>
  </si>
  <si>
    <t>MATCHPLAY 2023</t>
  </si>
  <si>
    <t>sont éliminées</t>
  </si>
  <si>
    <t>BRESSE</t>
  </si>
  <si>
    <t>BEAUJOLAIS</t>
  </si>
  <si>
    <t>ALBON</t>
  </si>
  <si>
    <t>CLOU</t>
  </si>
  <si>
    <t>FOREZ</t>
  </si>
  <si>
    <t>VALENCE</t>
  </si>
  <si>
    <t>BRESSON</t>
  </si>
  <si>
    <t>COMMANDERIE</t>
  </si>
  <si>
    <t>Alain</t>
  </si>
  <si>
    <t>GRATIER</t>
  </si>
  <si>
    <t>Marie Anne</t>
  </si>
  <si>
    <t>ROY</t>
  </si>
  <si>
    <t>TUMMERS</t>
  </si>
  <si>
    <t>Jean Louis</t>
  </si>
  <si>
    <t>CHRIST</t>
  </si>
  <si>
    <t>Fabien</t>
  </si>
  <si>
    <t>Date: lundi 4 SEPTEMBRE</t>
  </si>
  <si>
    <t>1/2 FINALES</t>
  </si>
  <si>
    <r>
      <t xml:space="preserve">Venue: </t>
    </r>
    <r>
      <rPr>
        <b/>
        <sz val="14"/>
        <rFont val="Arial"/>
        <family val="2"/>
      </rPr>
      <t>Golf de CHARMEIL</t>
    </r>
  </si>
  <si>
    <t>154 impasse de la Grande Grange</t>
  </si>
  <si>
    <t>38210 SAINT-QUENTIN-SUR-ISERE</t>
  </si>
  <si>
    <t>avancent en FINALES</t>
  </si>
  <si>
    <t>08h30</t>
  </si>
  <si>
    <t>08h38</t>
  </si>
  <si>
    <t>08h46</t>
  </si>
  <si>
    <t>08h54</t>
  </si>
  <si>
    <t>09h02</t>
  </si>
  <si>
    <t>09h10</t>
  </si>
  <si>
    <t>09h18</t>
  </si>
  <si>
    <t>09h26</t>
  </si>
  <si>
    <t>09h34</t>
  </si>
  <si>
    <t>09h42</t>
  </si>
  <si>
    <t>09h50</t>
  </si>
  <si>
    <t>09h58</t>
  </si>
  <si>
    <t>10h06</t>
  </si>
  <si>
    <t>10h14</t>
  </si>
  <si>
    <t>10h22</t>
  </si>
  <si>
    <t>10h30</t>
  </si>
  <si>
    <t>10h38</t>
  </si>
  <si>
    <t>10h46</t>
  </si>
  <si>
    <t>10h54</t>
  </si>
  <si>
    <t>11h02</t>
  </si>
  <si>
    <t>ARNAUDON</t>
  </si>
  <si>
    <t>Michele</t>
  </si>
  <si>
    <t>RAVAUD</t>
  </si>
  <si>
    <t>VERCHERE</t>
  </si>
  <si>
    <t>FOLLOT</t>
  </si>
  <si>
    <t>PACLET</t>
  </si>
  <si>
    <t>Evelyne</t>
  </si>
  <si>
    <t>Beatrice</t>
  </si>
  <si>
    <t>Jean Paul</t>
  </si>
  <si>
    <t>Jean Luc</t>
  </si>
  <si>
    <t>Xavier</t>
  </si>
  <si>
    <t>AUGIER</t>
  </si>
  <si>
    <t>MICHAUD</t>
  </si>
  <si>
    <t>BECKENSTEINER</t>
  </si>
  <si>
    <t>Veronique</t>
  </si>
  <si>
    <t>Christine</t>
  </si>
  <si>
    <t>Winne</t>
  </si>
  <si>
    <t>Frederic</t>
  </si>
  <si>
    <t>Nordine</t>
  </si>
  <si>
    <t>HAUSS</t>
  </si>
  <si>
    <t>GRAILLOT</t>
  </si>
  <si>
    <t>BECHU</t>
  </si>
  <si>
    <t>LOUGE</t>
  </si>
  <si>
    <t>MACCARI</t>
  </si>
  <si>
    <t>Francoise</t>
  </si>
  <si>
    <t>Valerie</t>
  </si>
  <si>
    <t>Nicolas</t>
  </si>
  <si>
    <t>Patrick</t>
  </si>
  <si>
    <t>AUBONNET</t>
  </si>
  <si>
    <t>CHAZOT</t>
  </si>
  <si>
    <t>STIENNE</t>
  </si>
  <si>
    <t>GRAZIAN</t>
  </si>
  <si>
    <t>PERRET</t>
  </si>
  <si>
    <t>Sophie</t>
  </si>
  <si>
    <t>Claudine</t>
  </si>
  <si>
    <t>David</t>
  </si>
  <si>
    <t>Gilles</t>
  </si>
  <si>
    <t>Gerard</t>
  </si>
  <si>
    <t>PELLE</t>
  </si>
  <si>
    <t>BOIVIN</t>
  </si>
  <si>
    <t>LEBRETON</t>
  </si>
  <si>
    <t>BORTOLIN</t>
  </si>
  <si>
    <t>VINCENT</t>
  </si>
  <si>
    <t>Sylvie</t>
  </si>
  <si>
    <t>Claudette</t>
  </si>
  <si>
    <t>Philippe</t>
  </si>
  <si>
    <t>GUILLET</t>
  </si>
  <si>
    <t>FLOURENT</t>
  </si>
  <si>
    <t>LAMOME</t>
  </si>
  <si>
    <t>MICHEL</t>
  </si>
  <si>
    <t>Yvan</t>
  </si>
  <si>
    <t>BERGEAUD</t>
  </si>
  <si>
    <t>SAINFORT</t>
  </si>
  <si>
    <t>AMAGAT</t>
  </si>
  <si>
    <t>REIN</t>
  </si>
  <si>
    <t>GIROD</t>
  </si>
  <si>
    <t>Brigitte</t>
  </si>
  <si>
    <t>Dominique</t>
  </si>
  <si>
    <t>Claude</t>
  </si>
  <si>
    <t>Jacques</t>
  </si>
  <si>
    <t>Marie Francoise</t>
  </si>
  <si>
    <t>NIENHUIJS</t>
  </si>
  <si>
    <t>AYOUAZ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</si>
</sst>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"/>
  </numFmts>
  <fonts count="23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rgb="FF000000"/>
      <name val="Calibri"/>
      <family val="2"/>
      <scheme val="minor"/>
    </font>
    <font>
      <sz val="14"/>
      <name val="Arial"/>
      <family val="2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17" fillId="0" borderId="0"/>
    <xf numFmtId="0" fontId="18" fillId="0" borderId="0" applyBorder="0" applyProtection="0"/>
  </cellStyleXfs>
  <cellXfs count="142">
    <xf numFmtId="0" fontId="0" fillId="0" borderId="0" xfId="0"/>
    <xf numFmtId="0" fontId="0" fillId="0" borderId="0" xfId="0" applyAlignment="1">
      <alignment vertical="top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12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12" fillId="0" borderId="3" xfId="0" applyNumberFormat="1" applyFont="1" applyBorder="1" applyProtection="1">
      <protection locked="0"/>
    </xf>
    <xf numFmtId="164" fontId="0" fillId="0" borderId="8" xfId="0" applyNumberFormat="1" applyBorder="1" applyProtection="1">
      <protection locked="0"/>
    </xf>
    <xf numFmtId="1" fontId="0" fillId="0" borderId="0" xfId="0" applyNumberForma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12" fillId="0" borderId="12" xfId="0" applyNumberFormat="1" applyFont="1" applyBorder="1" applyProtection="1">
      <protection locked="0"/>
    </xf>
    <xf numFmtId="0" fontId="12" fillId="0" borderId="9" xfId="0" applyFont="1" applyBorder="1" applyProtection="1">
      <protection locked="0"/>
    </xf>
    <xf numFmtId="164" fontId="4" fillId="0" borderId="0" xfId="0" applyNumberFormat="1" applyFont="1" applyProtection="1">
      <protection locked="0"/>
    </xf>
    <xf numFmtId="0" fontId="12" fillId="0" borderId="16" xfId="0" applyFont="1" applyBorder="1" applyProtection="1">
      <protection locked="0"/>
    </xf>
    <xf numFmtId="0" fontId="12" fillId="0" borderId="0" xfId="0" applyFont="1"/>
    <xf numFmtId="164" fontId="10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13" fillId="0" borderId="17" xfId="0" applyFont="1" applyBorder="1" applyAlignment="1">
      <alignment horizontal="left" vertical="center" wrapText="1"/>
    </xf>
    <xf numFmtId="1" fontId="4" fillId="2" borderId="17" xfId="0" applyNumberFormat="1" applyFont="1" applyFill="1" applyBorder="1" applyProtection="1">
      <protection locked="0"/>
    </xf>
    <xf numFmtId="1" fontId="12" fillId="2" borderId="17" xfId="0" applyNumberFormat="1" applyFont="1" applyFill="1" applyBorder="1" applyProtection="1">
      <protection locked="0"/>
    </xf>
    <xf numFmtId="1" fontId="12" fillId="2" borderId="2" xfId="0" applyNumberFormat="1" applyFont="1" applyFill="1" applyBorder="1" applyProtection="1">
      <protection locked="0"/>
    </xf>
    <xf numFmtId="0" fontId="13" fillId="0" borderId="2" xfId="0" applyFont="1" applyBorder="1" applyAlignment="1">
      <alignment horizontal="left" vertical="center" wrapText="1"/>
    </xf>
    <xf numFmtId="0" fontId="15" fillId="0" borderId="24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1" fontId="4" fillId="2" borderId="26" xfId="0" applyNumberFormat="1" applyFont="1" applyFill="1" applyBorder="1" applyProtection="1">
      <protection locked="0"/>
    </xf>
    <xf numFmtId="0" fontId="15" fillId="0" borderId="26" xfId="0" applyFont="1" applyBorder="1" applyAlignment="1">
      <alignment vertical="center" wrapText="1"/>
    </xf>
    <xf numFmtId="1" fontId="12" fillId="2" borderId="26" xfId="0" applyNumberFormat="1" applyFont="1" applyFill="1" applyBorder="1" applyProtection="1">
      <protection locked="0"/>
    </xf>
    <xf numFmtId="1" fontId="12" fillId="2" borderId="5" xfId="0" applyNumberFormat="1" applyFont="1" applyFill="1" applyBorder="1" applyProtection="1">
      <protection locked="0"/>
    </xf>
    <xf numFmtId="0" fontId="0" fillId="0" borderId="20" xfId="0" applyBorder="1" applyProtection="1">
      <protection locked="0"/>
    </xf>
    <xf numFmtId="1" fontId="12" fillId="2" borderId="30" xfId="0" applyNumberFormat="1" applyFont="1" applyFill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9" fillId="0" borderId="32" xfId="4" applyFont="1" applyBorder="1" applyAlignment="1">
      <alignment vertical="center" wrapText="1"/>
    </xf>
    <xf numFmtId="0" fontId="19" fillId="0" borderId="4" xfId="4" applyFont="1" applyBorder="1" applyAlignment="1">
      <alignment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" fontId="4" fillId="2" borderId="5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16" fillId="0" borderId="24" xfId="2" applyFont="1" applyBorder="1" applyAlignment="1">
      <alignment horizontal="left"/>
    </xf>
    <xf numFmtId="0" fontId="13" fillId="0" borderId="17" xfId="2" applyFont="1" applyBorder="1" applyAlignment="1">
      <alignment horizontal="left" vertical="center" wrapText="1"/>
    </xf>
    <xf numFmtId="0" fontId="13" fillId="0" borderId="22" xfId="2" applyFont="1" applyBorder="1" applyAlignment="1">
      <alignment horizontal="left" vertical="center" wrapText="1"/>
    </xf>
    <xf numFmtId="1" fontId="12" fillId="2" borderId="13" xfId="0" applyNumberFormat="1" applyFont="1" applyFill="1" applyBorder="1" applyProtection="1">
      <protection locked="0"/>
    </xf>
    <xf numFmtId="0" fontId="13" fillId="0" borderId="24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20" fillId="0" borderId="24" xfId="4" applyFont="1" applyBorder="1" applyAlignment="1">
      <alignment vertical="center" wrapText="1"/>
    </xf>
    <xf numFmtId="0" fontId="20" fillId="0" borderId="17" xfId="4" applyFont="1" applyBorder="1" applyAlignment="1">
      <alignment vertical="center" wrapText="1"/>
    </xf>
    <xf numFmtId="0" fontId="20" fillId="0" borderId="23" xfId="4" applyFont="1" applyBorder="1" applyAlignment="1">
      <alignment vertical="center" wrapText="1"/>
    </xf>
    <xf numFmtId="165" fontId="10" fillId="0" borderId="0" xfId="0" applyNumberFormat="1" applyFont="1" applyProtection="1">
      <protection locked="0"/>
    </xf>
    <xf numFmtId="0" fontId="0" fillId="0" borderId="9" xfId="0" applyBorder="1" applyProtection="1">
      <protection locked="0"/>
    </xf>
    <xf numFmtId="0" fontId="0" fillId="0" borderId="16" xfId="0" applyBorder="1" applyProtection="1">
      <protection locked="0"/>
    </xf>
    <xf numFmtId="0" fontId="15" fillId="0" borderId="24" xfId="2" applyFont="1" applyBorder="1" applyAlignment="1">
      <alignment horizontal="left" vertical="center" wrapText="1"/>
    </xf>
    <xf numFmtId="0" fontId="15" fillId="0" borderId="17" xfId="2" applyFont="1" applyBorder="1" applyAlignment="1">
      <alignment horizontal="left" vertical="center" wrapText="1"/>
    </xf>
    <xf numFmtId="0" fontId="15" fillId="0" borderId="22" xfId="2" applyFont="1" applyBorder="1" applyAlignment="1">
      <alignment horizontal="left" vertical="center" wrapText="1"/>
    </xf>
    <xf numFmtId="1" fontId="21" fillId="2" borderId="2" xfId="0" applyNumberFormat="1" applyFont="1" applyFill="1" applyBorder="1" applyProtection="1">
      <protection locked="0"/>
    </xf>
    <xf numFmtId="1" fontId="22" fillId="2" borderId="2" xfId="0" applyNumberFormat="1" applyFont="1" applyFill="1" applyBorder="1" applyProtection="1">
      <protection locked="0"/>
    </xf>
    <xf numFmtId="1" fontId="21" fillId="2" borderId="17" xfId="0" applyNumberFormat="1" applyFont="1" applyFill="1" applyBorder="1" applyProtection="1">
      <protection locked="0"/>
    </xf>
    <xf numFmtId="1" fontId="22" fillId="2" borderId="17" xfId="0" applyNumberFormat="1" applyFont="1" applyFill="1" applyBorder="1" applyProtection="1">
      <protection locked="0"/>
    </xf>
    <xf numFmtId="1" fontId="21" fillId="2" borderId="31" xfId="0" applyNumberFormat="1" applyFont="1" applyFill="1" applyBorder="1" applyProtection="1">
      <protection locked="0"/>
    </xf>
    <xf numFmtId="1" fontId="22" fillId="2" borderId="31" xfId="0" applyNumberFormat="1" applyFont="1" applyFill="1" applyBorder="1" applyProtection="1">
      <protection locked="0"/>
    </xf>
    <xf numFmtId="0" fontId="22" fillId="0" borderId="34" xfId="0" applyFont="1" applyBorder="1"/>
    <xf numFmtId="0" fontId="22" fillId="0" borderId="35" xfId="0" applyFont="1" applyBorder="1"/>
    <xf numFmtId="0" fontId="22" fillId="0" borderId="0" xfId="0" applyFont="1"/>
    <xf numFmtId="1" fontId="22" fillId="2" borderId="30" xfId="0" applyNumberFormat="1" applyFont="1" applyFill="1" applyBorder="1" applyProtection="1">
      <protection locked="0"/>
    </xf>
    <xf numFmtId="1" fontId="21" fillId="2" borderId="26" xfId="0" applyNumberFormat="1" applyFont="1" applyFill="1" applyBorder="1" applyProtection="1">
      <protection locked="0"/>
    </xf>
    <xf numFmtId="1" fontId="22" fillId="2" borderId="26" xfId="0" applyNumberFormat="1" applyFont="1" applyFill="1" applyBorder="1" applyProtection="1">
      <protection locked="0"/>
    </xf>
    <xf numFmtId="0" fontId="4" fillId="0" borderId="0" xfId="0" applyFont="1"/>
    <xf numFmtId="164" fontId="4" fillId="7" borderId="10" xfId="0" applyNumberFormat="1" applyFont="1" applyFill="1" applyBorder="1" applyProtection="1">
      <protection locked="0"/>
    </xf>
    <xf numFmtId="0" fontId="21" fillId="0" borderId="24" xfId="0" applyFont="1" applyBorder="1"/>
    <xf numFmtId="0" fontId="21" fillId="0" borderId="17" xfId="0" applyFont="1" applyBorder="1"/>
    <xf numFmtId="0" fontId="12" fillId="0" borderId="17" xfId="0" applyFont="1" applyBorder="1"/>
    <xf numFmtId="0" fontId="0" fillId="7" borderId="0" xfId="0" applyFill="1"/>
    <xf numFmtId="0" fontId="4" fillId="0" borderId="17" xfId="0" applyFont="1" applyBorder="1"/>
    <xf numFmtId="0" fontId="12" fillId="0" borderId="33" xfId="0" applyFont="1" applyBorder="1" applyAlignment="1" applyProtection="1">
      <alignment vertical="center"/>
      <protection locked="0"/>
    </xf>
    <xf numFmtId="0" fontId="12" fillId="0" borderId="37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12" fillId="0" borderId="11" xfId="0" applyFont="1" applyBorder="1" applyProtection="1">
      <protection locked="0"/>
    </xf>
    <xf numFmtId="0" fontId="12" fillId="0" borderId="0" xfId="0" applyFont="1" applyProtection="1">
      <protection locked="0"/>
    </xf>
    <xf numFmtId="0" fontId="0" fillId="0" borderId="11" xfId="0" applyBorder="1" applyProtection="1">
      <protection locked="0"/>
    </xf>
    <xf numFmtId="0" fontId="19" fillId="0" borderId="22" xfId="4" applyFont="1" applyBorder="1" applyAlignment="1">
      <alignment vertical="center" wrapText="1"/>
    </xf>
    <xf numFmtId="0" fontId="0" fillId="0" borderId="39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1" fillId="0" borderId="31" xfId="0" applyFont="1" applyBorder="1"/>
    <xf numFmtId="164" fontId="0" fillId="0" borderId="41" xfId="0" applyNumberFormat="1" applyBorder="1" applyProtection="1">
      <protection locked="0"/>
    </xf>
    <xf numFmtId="164" fontId="0" fillId="0" borderId="42" xfId="0" applyNumberFormat="1" applyBorder="1" applyProtection="1">
      <protection locked="0"/>
    </xf>
    <xf numFmtId="0" fontId="4" fillId="8" borderId="0" xfId="0" applyFont="1" applyFill="1" applyProtection="1">
      <protection locked="0"/>
    </xf>
    <xf numFmtId="0" fontId="4" fillId="9" borderId="0" xfId="0" applyFont="1" applyFill="1" applyProtection="1">
      <protection locked="0"/>
    </xf>
    <xf numFmtId="0" fontId="12" fillId="0" borderId="32" xfId="0" applyFont="1" applyBorder="1"/>
    <xf numFmtId="0" fontId="4" fillId="0" borderId="32" xfId="0" applyFont="1" applyBorder="1"/>
    <xf numFmtId="0" fontId="4" fillId="0" borderId="40" xfId="0" applyFont="1" applyBorder="1"/>
    <xf numFmtId="0" fontId="12" fillId="0" borderId="35" xfId="0" applyFont="1" applyBorder="1"/>
    <xf numFmtId="0" fontId="12" fillId="0" borderId="11" xfId="0" applyFont="1" applyBorder="1"/>
    <xf numFmtId="0" fontId="12" fillId="0" borderId="40" xfId="0" applyFont="1" applyBorder="1"/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6" fillId="9" borderId="14" xfId="0" applyFont="1" applyFill="1" applyBorder="1" applyAlignment="1" applyProtection="1">
      <alignment horizontal="center" vertical="center"/>
      <protection locked="0"/>
    </xf>
    <xf numFmtId="0" fontId="6" fillId="9" borderId="0" xfId="0" applyFont="1" applyFill="1" applyAlignment="1" applyProtection="1">
      <alignment horizontal="center" vertical="center"/>
      <protection locked="0"/>
    </xf>
    <xf numFmtId="0" fontId="6" fillId="9" borderId="15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8" fillId="9" borderId="6" xfId="0" applyFont="1" applyFill="1" applyBorder="1" applyAlignment="1" applyProtection="1">
      <alignment horizontal="center" vertical="center"/>
      <protection locked="0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38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6" fillId="8" borderId="6" xfId="0" applyFont="1" applyFill="1" applyBorder="1" applyAlignment="1" applyProtection="1">
      <alignment horizontal="center" vertical="center"/>
      <protection locked="0"/>
    </xf>
    <xf numFmtId="0" fontId="6" fillId="8" borderId="19" xfId="0" applyFont="1" applyFill="1" applyBorder="1" applyAlignment="1" applyProtection="1">
      <alignment horizontal="center" vertical="center"/>
      <protection locked="0"/>
    </xf>
    <xf numFmtId="0" fontId="6" fillId="8" borderId="25" xfId="0" applyFont="1" applyFill="1" applyBorder="1" applyAlignment="1" applyProtection="1">
      <alignment horizontal="center" vertical="center"/>
      <protection locked="0"/>
    </xf>
    <xf numFmtId="1" fontId="4" fillId="0" borderId="27" xfId="0" applyNumberFormat="1" applyFont="1" applyBorder="1" applyAlignment="1" applyProtection="1">
      <alignment horizontal="center"/>
      <protection locked="0"/>
    </xf>
    <xf numFmtId="1" fontId="4" fillId="0" borderId="28" xfId="0" applyNumberFormat="1" applyFont="1" applyBorder="1" applyAlignment="1" applyProtection="1">
      <alignment horizontal="center"/>
      <protection locked="0"/>
    </xf>
    <xf numFmtId="1" fontId="4" fillId="0" borderId="29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5" fontId="5" fillId="0" borderId="0" xfId="0" applyNumberFormat="1" applyFont="1" applyProtection="1"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15" fontId="5" fillId="4" borderId="0" xfId="0" applyNumberFormat="1" applyFont="1" applyFill="1" applyProtection="1">
      <protection locked="0"/>
    </xf>
    <xf numFmtId="0" fontId="6" fillId="8" borderId="14" xfId="0" applyFont="1" applyFill="1" applyBorder="1" applyAlignment="1" applyProtection="1">
      <alignment horizontal="center" vertical="center"/>
      <protection locked="0"/>
    </xf>
    <xf numFmtId="0" fontId="6" fillId="8" borderId="0" xfId="0" applyFont="1" applyFill="1" applyAlignment="1" applyProtection="1">
      <alignment horizontal="center" vertical="center"/>
      <protection locked="0"/>
    </xf>
    <xf numFmtId="0" fontId="6" fillId="8" borderId="9" xfId="0" applyFont="1" applyFill="1" applyBorder="1" applyAlignment="1" applyProtection="1">
      <alignment horizontal="center" vertical="center"/>
      <protection locked="0"/>
    </xf>
    <xf numFmtId="0" fontId="6" fillId="8" borderId="15" xfId="0" applyFont="1" applyFill="1" applyBorder="1" applyAlignment="1" applyProtection="1">
      <alignment horizontal="center" vertical="center"/>
      <protection locked="0"/>
    </xf>
    <xf numFmtId="0" fontId="6" fillId="8" borderId="36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8" fillId="9" borderId="7" xfId="0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 applyProtection="1">
      <alignment horizontal="center" vertical="center"/>
      <protection locked="0"/>
    </xf>
    <xf numFmtId="0" fontId="8" fillId="9" borderId="25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8" fillId="8" borderId="7" xfId="0" applyFont="1" applyFill="1" applyBorder="1" applyAlignment="1" applyProtection="1">
      <alignment horizontal="center" vertical="center"/>
      <protection locked="0"/>
    </xf>
    <xf numFmtId="0" fontId="8" fillId="8" borderId="19" xfId="0" applyFont="1" applyFill="1" applyBorder="1" applyAlignment="1" applyProtection="1">
      <alignment horizontal="center" vertical="center"/>
      <protection locked="0"/>
    </xf>
    <xf numFmtId="0" fontId="8" fillId="8" borderId="25" xfId="0" applyFont="1" applyFill="1" applyBorder="1" applyAlignment="1" applyProtection="1">
      <alignment horizontal="center" vertical="center"/>
      <protection locked="0"/>
    </xf>
    <xf numFmtId="0" fontId="8" fillId="9" borderId="0" xfId="0" applyFont="1" applyFill="1" applyAlignment="1" applyProtection="1">
      <alignment horizontal="center" vertical="center"/>
      <protection locked="0"/>
    </xf>
    <xf numFmtId="0" fontId="8" fillId="9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4" fillId="5" borderId="0" xfId="0" applyFont="1" applyFill="1" applyAlignment="1">
      <alignment vertical="top"/>
    </xf>
    <xf numFmtId="0" fontId="4" fillId="6" borderId="0" xfId="0" applyFont="1" applyFill="1"/>
  </cellXfs>
  <cellStyles count="6">
    <cellStyle name="Hyperlink 2" xfId="5" xr:uid="{3B30B876-B60B-4817-AB40-DAD9F10E48AB}"/>
    <cellStyle name="Normal" xfId="0" builtinId="0"/>
    <cellStyle name="Normal 2" xfId="1" xr:uid="{6F5DBEBD-A99A-4350-8D3A-65634BFD85EA}"/>
    <cellStyle name="Normal 3" xfId="2" xr:uid="{62A793DA-4689-46F8-9A4A-8F44A0C340CC}"/>
    <cellStyle name="Normal 4" xfId="3" xr:uid="{2A9FD0CC-7C3F-4288-AEFA-8FEDCC02BA92}"/>
    <cellStyle name="Normal 5" xfId="4" xr:uid="{B37ABAA8-6C6C-4715-8A55-C6AC76A65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topLeftCell="A24" workbookViewId="0">
      <selection activeCell="N38" sqref="N38"/>
    </sheetView>
  </sheetViews>
  <sheetFormatPr baseColWidth="10" defaultColWidth="8.7265625" defaultRowHeight="15" x14ac:dyDescent="0.25"/>
  <cols>
    <col min="1" max="1" width="5.36328125" customWidth="1"/>
    <col min="2" max="2" width="4.453125" customWidth="1"/>
    <col min="3" max="3" width="14.90625" customWidth="1"/>
    <col min="4" max="4" width="17.1796875" customWidth="1"/>
    <col min="5" max="5" width="4.36328125" hidden="1" customWidth="1"/>
    <col min="6" max="6" width="0.90625" hidden="1" customWidth="1"/>
    <col min="7" max="7" width="5" customWidth="1"/>
    <col min="8" max="8" width="4.81640625" customWidth="1"/>
    <col min="9" max="9" width="15.1796875" customWidth="1"/>
    <col min="10" max="10" width="19.08984375" customWidth="1"/>
    <col min="11" max="11" width="4.36328125" hidden="1" customWidth="1"/>
    <col min="12" max="12" width="4.81640625" hidden="1" customWidth="1"/>
    <col min="13" max="13" width="5" customWidth="1"/>
    <col min="14" max="256" width="11.54296875" customWidth="1"/>
  </cols>
  <sheetData>
    <row r="1" spans="1:16" ht="21" x14ac:dyDescent="0.4">
      <c r="A1" s="3"/>
      <c r="B1" s="3"/>
      <c r="C1" s="132" t="s">
        <v>10</v>
      </c>
      <c r="D1" s="132"/>
      <c r="E1" s="132"/>
      <c r="F1" s="3"/>
      <c r="G1" s="3"/>
      <c r="H1" s="131" t="s">
        <v>29</v>
      </c>
      <c r="I1" s="131"/>
      <c r="J1" s="131"/>
      <c r="K1" s="131"/>
      <c r="L1" s="131"/>
      <c r="M1" s="3"/>
    </row>
    <row r="2" spans="1:16" ht="21" customHeight="1" x14ac:dyDescent="0.4">
      <c r="A2" s="98"/>
      <c r="B2" s="99"/>
      <c r="C2" s="121" t="s">
        <v>28</v>
      </c>
      <c r="D2" s="121"/>
      <c r="E2" s="121"/>
      <c r="F2" s="117"/>
      <c r="G2" s="117"/>
      <c r="H2" s="133" t="s">
        <v>30</v>
      </c>
      <c r="I2" s="133"/>
      <c r="J2" s="133"/>
      <c r="K2" s="133"/>
      <c r="L2" s="133"/>
      <c r="M2" s="6"/>
      <c r="N2" s="6"/>
    </row>
    <row r="3" spans="1:16" ht="21" customHeight="1" x14ac:dyDescent="0.3">
      <c r="A3" s="116"/>
      <c r="B3" s="116"/>
      <c r="C3" s="3"/>
      <c r="H3" s="119" t="s">
        <v>31</v>
      </c>
      <c r="I3" s="120"/>
      <c r="J3" s="120"/>
      <c r="K3" s="120"/>
      <c r="L3" s="120"/>
      <c r="M3" s="18"/>
    </row>
    <row r="4" spans="1:16" ht="21.75" customHeight="1" x14ac:dyDescent="0.3">
      <c r="A4" s="7"/>
      <c r="B4" s="7"/>
      <c r="C4" s="3"/>
      <c r="H4" s="119" t="s">
        <v>32</v>
      </c>
      <c r="I4" s="120"/>
      <c r="J4" s="120"/>
      <c r="K4" s="120"/>
      <c r="L4" s="120"/>
      <c r="M4" s="19"/>
    </row>
    <row r="5" spans="1:16" ht="16.2" thickBot="1" x14ac:dyDescent="0.3">
      <c r="A5" s="100" t="s">
        <v>34</v>
      </c>
      <c r="B5" s="127"/>
      <c r="C5" s="52"/>
      <c r="D5" s="51"/>
      <c r="E5" s="51"/>
      <c r="F5" s="51"/>
      <c r="G5" s="51"/>
      <c r="H5" s="3"/>
      <c r="I5" s="3"/>
      <c r="J5" s="3"/>
      <c r="K5" s="3"/>
      <c r="L5" s="3"/>
      <c r="M5" s="3"/>
    </row>
    <row r="6" spans="1:16" ht="18.600000000000001" thickTop="1" thickBot="1" x14ac:dyDescent="0.35">
      <c r="A6" s="88" t="s">
        <v>2</v>
      </c>
      <c r="B6" s="122" t="s">
        <v>18</v>
      </c>
      <c r="C6" s="123"/>
      <c r="D6" s="123"/>
      <c r="E6" s="124"/>
      <c r="F6" s="124"/>
      <c r="G6" s="125"/>
      <c r="H6" s="126" t="s">
        <v>14</v>
      </c>
      <c r="I6" s="111"/>
      <c r="J6" s="111"/>
      <c r="K6" s="111"/>
      <c r="L6" s="111"/>
      <c r="M6" s="112"/>
    </row>
    <row r="7" spans="1:16" ht="16.5" customHeight="1" thickTop="1" thickBot="1" x14ac:dyDescent="0.3">
      <c r="A7" s="3"/>
      <c r="B7" s="81"/>
      <c r="C7" s="96" t="s">
        <v>8</v>
      </c>
      <c r="D7" s="97"/>
      <c r="E7" s="75"/>
      <c r="F7" s="76"/>
      <c r="G7" s="33" t="s">
        <v>0</v>
      </c>
      <c r="H7" s="31"/>
      <c r="I7" s="96" t="s">
        <v>8</v>
      </c>
      <c r="J7" s="118"/>
      <c r="K7" s="118"/>
      <c r="L7" s="97"/>
      <c r="M7" s="33" t="s">
        <v>0</v>
      </c>
    </row>
    <row r="8" spans="1:16" ht="20.25" customHeight="1" x14ac:dyDescent="0.35">
      <c r="A8" s="50" t="s">
        <v>34</v>
      </c>
      <c r="B8" s="77" t="s">
        <v>1</v>
      </c>
      <c r="C8" s="91" t="s">
        <v>94</v>
      </c>
      <c r="D8" s="90" t="s">
        <v>97</v>
      </c>
      <c r="E8" s="36"/>
      <c r="F8" s="24"/>
      <c r="G8" s="86">
        <v>2.2999999999999998</v>
      </c>
      <c r="H8" s="77" t="s">
        <v>1</v>
      </c>
      <c r="I8" s="56" t="s">
        <v>21</v>
      </c>
      <c r="J8" s="57" t="s">
        <v>22</v>
      </c>
      <c r="K8" s="32"/>
      <c r="L8" s="23"/>
      <c r="M8" s="4">
        <v>0</v>
      </c>
    </row>
    <row r="9" spans="1:16" ht="19.5" customHeight="1" x14ac:dyDescent="0.35">
      <c r="A9" s="50" t="s">
        <v>35</v>
      </c>
      <c r="B9" s="77" t="s">
        <v>2</v>
      </c>
      <c r="C9" s="74" t="s">
        <v>92</v>
      </c>
      <c r="D9" s="93" t="s">
        <v>98</v>
      </c>
      <c r="E9" s="37"/>
      <c r="F9" s="20"/>
      <c r="G9" s="5">
        <v>2.4</v>
      </c>
      <c r="H9" s="77" t="s">
        <v>2</v>
      </c>
      <c r="I9" s="58" t="s">
        <v>23</v>
      </c>
      <c r="J9" s="59" t="s">
        <v>55</v>
      </c>
      <c r="K9" s="30"/>
      <c r="L9" s="22"/>
      <c r="M9" s="8">
        <v>0</v>
      </c>
    </row>
    <row r="10" spans="1:16" ht="15.6" x14ac:dyDescent="0.3">
      <c r="A10" s="50" t="s">
        <v>36</v>
      </c>
      <c r="B10" s="77" t="s">
        <v>3</v>
      </c>
      <c r="C10" s="74" t="s">
        <v>93</v>
      </c>
      <c r="D10" s="93" t="s">
        <v>99</v>
      </c>
      <c r="E10" s="38"/>
      <c r="F10" s="21"/>
      <c r="G10" s="5">
        <v>1</v>
      </c>
      <c r="H10" s="77" t="s">
        <v>3</v>
      </c>
      <c r="I10" s="74" t="s">
        <v>54</v>
      </c>
      <c r="J10" s="72" t="s">
        <v>20</v>
      </c>
      <c r="K10" s="30"/>
      <c r="L10" s="22"/>
      <c r="M10" s="8">
        <v>1</v>
      </c>
      <c r="P10" s="1"/>
    </row>
    <row r="11" spans="1:16" ht="18" x14ac:dyDescent="0.35">
      <c r="A11" s="50" t="s">
        <v>37</v>
      </c>
      <c r="B11" s="77" t="s">
        <v>4</v>
      </c>
      <c r="C11" s="74" t="s">
        <v>95</v>
      </c>
      <c r="D11" s="94" t="s">
        <v>20</v>
      </c>
      <c r="E11" s="38"/>
      <c r="F11" s="21"/>
      <c r="G11" s="5">
        <v>0</v>
      </c>
      <c r="H11" s="77" t="s">
        <v>4</v>
      </c>
      <c r="I11" s="58" t="s">
        <v>24</v>
      </c>
      <c r="J11" s="59" t="s">
        <v>25</v>
      </c>
      <c r="K11" s="30"/>
      <c r="L11" s="22"/>
      <c r="M11" s="5">
        <v>2.2000000000000002</v>
      </c>
      <c r="P11" s="73"/>
    </row>
    <row r="12" spans="1:16" ht="18.600000000000001" thickBot="1" x14ac:dyDescent="0.4">
      <c r="A12" s="50" t="s">
        <v>38</v>
      </c>
      <c r="B12" s="78" t="s">
        <v>5</v>
      </c>
      <c r="C12" s="92" t="s">
        <v>96</v>
      </c>
      <c r="D12" s="95" t="s">
        <v>20</v>
      </c>
      <c r="E12" s="39"/>
      <c r="F12" s="27"/>
      <c r="G12" s="87">
        <v>2.2000000000000002</v>
      </c>
      <c r="H12" s="78" t="s">
        <v>5</v>
      </c>
      <c r="I12" s="60" t="s">
        <v>26</v>
      </c>
      <c r="J12" s="61" t="s">
        <v>27</v>
      </c>
      <c r="K12" s="43"/>
      <c r="L12" s="29"/>
      <c r="M12" s="9">
        <v>0</v>
      </c>
    </row>
    <row r="13" spans="1:16" ht="16.2" thickBot="1" x14ac:dyDescent="0.35">
      <c r="A13" s="3"/>
      <c r="B13" s="3"/>
      <c r="C13" s="113" t="s">
        <v>9</v>
      </c>
      <c r="D13" s="114"/>
      <c r="E13" s="114"/>
      <c r="F13" s="115"/>
      <c r="G13" s="69">
        <f>SUM(G8:G12)</f>
        <v>7.8999999999999995</v>
      </c>
      <c r="H13" s="3"/>
      <c r="I13" s="113" t="s">
        <v>9</v>
      </c>
      <c r="J13" s="114"/>
      <c r="K13" s="114"/>
      <c r="L13" s="115"/>
      <c r="M13" s="69">
        <f>SUM(M8:M12)</f>
        <v>3.2</v>
      </c>
    </row>
    <row r="14" spans="1:16" ht="16.2" thickBot="1" x14ac:dyDescent="0.3">
      <c r="A14" s="100" t="s">
        <v>39</v>
      </c>
      <c r="B14" s="101"/>
      <c r="C14" s="1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6" ht="18.600000000000001" thickTop="1" thickBot="1" x14ac:dyDescent="0.35">
      <c r="A15" s="89" t="s">
        <v>1</v>
      </c>
      <c r="B15" s="102" t="s">
        <v>12</v>
      </c>
      <c r="C15" s="103"/>
      <c r="D15" s="103"/>
      <c r="E15" s="103"/>
      <c r="F15" s="103"/>
      <c r="G15" s="104"/>
      <c r="H15" s="106" t="s">
        <v>17</v>
      </c>
      <c r="I15" s="137"/>
      <c r="J15" s="137"/>
      <c r="K15" s="137"/>
      <c r="L15" s="137"/>
      <c r="M15" s="138"/>
    </row>
    <row r="16" spans="1:16" ht="16.5" customHeight="1" thickTop="1" thickBot="1" x14ac:dyDescent="0.3">
      <c r="A16" s="80"/>
      <c r="B16" s="79"/>
      <c r="C16" s="96" t="s">
        <v>8</v>
      </c>
      <c r="D16" s="97"/>
      <c r="E16" s="75"/>
      <c r="F16" s="76"/>
      <c r="G16" s="33" t="s">
        <v>0</v>
      </c>
      <c r="H16" s="31"/>
      <c r="I16" s="96" t="s">
        <v>8</v>
      </c>
      <c r="J16" s="118"/>
      <c r="K16" s="118"/>
      <c r="L16" s="97"/>
      <c r="M16" s="33" t="s">
        <v>0</v>
      </c>
      <c r="N16" s="2"/>
    </row>
    <row r="17" spans="1:13" ht="18" x14ac:dyDescent="0.35">
      <c r="A17" s="50" t="s">
        <v>39</v>
      </c>
      <c r="B17" s="77" t="s">
        <v>1</v>
      </c>
      <c r="C17" s="53" t="s">
        <v>105</v>
      </c>
      <c r="D17" s="40" t="s">
        <v>110</v>
      </c>
      <c r="E17" s="23"/>
      <c r="F17" s="23"/>
      <c r="G17" s="13">
        <v>2</v>
      </c>
      <c r="H17" s="77" t="s">
        <v>1</v>
      </c>
      <c r="I17" s="25" t="s">
        <v>73</v>
      </c>
      <c r="J17" s="44" t="s">
        <v>78</v>
      </c>
      <c r="K17" s="23"/>
      <c r="L17" s="23"/>
      <c r="M17" s="4">
        <v>0</v>
      </c>
    </row>
    <row r="18" spans="1:13" ht="18" x14ac:dyDescent="0.25">
      <c r="A18" s="50" t="s">
        <v>40</v>
      </c>
      <c r="B18" s="77" t="s">
        <v>2</v>
      </c>
      <c r="C18" s="54" t="s">
        <v>106</v>
      </c>
      <c r="D18" s="41" t="s">
        <v>111</v>
      </c>
      <c r="E18" s="22"/>
      <c r="F18" s="22"/>
      <c r="G18" s="5">
        <v>0</v>
      </c>
      <c r="H18" s="77" t="s">
        <v>2</v>
      </c>
      <c r="I18" s="26" t="s">
        <v>74</v>
      </c>
      <c r="J18" s="45" t="s">
        <v>79</v>
      </c>
      <c r="K18" s="22"/>
      <c r="L18" s="22"/>
      <c r="M18" s="5">
        <v>2.4</v>
      </c>
    </row>
    <row r="19" spans="1:13" ht="18" x14ac:dyDescent="0.25">
      <c r="A19" s="50" t="s">
        <v>41</v>
      </c>
      <c r="B19" s="77" t="s">
        <v>3</v>
      </c>
      <c r="C19" s="54" t="s">
        <v>107</v>
      </c>
      <c r="D19" s="41" t="s">
        <v>112</v>
      </c>
      <c r="E19" s="22"/>
      <c r="F19" s="22"/>
      <c r="G19" s="5">
        <v>0</v>
      </c>
      <c r="H19" s="77" t="s">
        <v>3</v>
      </c>
      <c r="I19" s="26" t="s">
        <v>75</v>
      </c>
      <c r="J19" s="45" t="s">
        <v>80</v>
      </c>
      <c r="K19" s="22"/>
      <c r="L19" s="22"/>
      <c r="M19" s="5">
        <v>2.6</v>
      </c>
    </row>
    <row r="20" spans="1:13" ht="18" x14ac:dyDescent="0.25">
      <c r="A20" s="50" t="s">
        <v>42</v>
      </c>
      <c r="B20" s="77" t="s">
        <v>4</v>
      </c>
      <c r="C20" s="54" t="s">
        <v>108</v>
      </c>
      <c r="D20" s="41" t="s">
        <v>113</v>
      </c>
      <c r="E20" s="22"/>
      <c r="F20" s="22"/>
      <c r="G20" s="5">
        <v>0</v>
      </c>
      <c r="H20" s="77" t="s">
        <v>4</v>
      </c>
      <c r="I20" s="26" t="s">
        <v>76</v>
      </c>
      <c r="J20" s="45" t="s">
        <v>20</v>
      </c>
      <c r="K20" s="22"/>
      <c r="L20" s="22"/>
      <c r="M20" s="5">
        <v>2</v>
      </c>
    </row>
    <row r="21" spans="1:13" ht="18.600000000000001" thickBot="1" x14ac:dyDescent="0.3">
      <c r="A21" s="50" t="s">
        <v>43</v>
      </c>
      <c r="B21" s="78" t="s">
        <v>5</v>
      </c>
      <c r="C21" s="55" t="s">
        <v>109</v>
      </c>
      <c r="D21" s="42" t="s">
        <v>99</v>
      </c>
      <c r="E21" s="29"/>
      <c r="F21" s="29"/>
      <c r="G21" s="9">
        <v>2.1</v>
      </c>
      <c r="H21" s="78" t="s">
        <v>5</v>
      </c>
      <c r="I21" s="28" t="s">
        <v>77</v>
      </c>
      <c r="J21" s="46" t="s">
        <v>81</v>
      </c>
      <c r="K21" s="29"/>
      <c r="L21" s="29"/>
      <c r="M21" s="9">
        <v>0</v>
      </c>
    </row>
    <row r="22" spans="1:13" ht="16.2" thickBot="1" x14ac:dyDescent="0.35">
      <c r="A22" s="3"/>
      <c r="B22" s="3"/>
      <c r="C22" s="113" t="s">
        <v>9</v>
      </c>
      <c r="D22" s="114"/>
      <c r="E22" s="114"/>
      <c r="F22" s="115"/>
      <c r="G22" s="69">
        <f>SUM(G17:G21)</f>
        <v>4.0999999999999996</v>
      </c>
      <c r="H22" s="3"/>
      <c r="I22" s="113" t="s">
        <v>9</v>
      </c>
      <c r="J22" s="114"/>
      <c r="K22" s="114"/>
      <c r="L22" s="115"/>
      <c r="M22" s="69">
        <f>SUM(M17:M21)</f>
        <v>7</v>
      </c>
    </row>
    <row r="23" spans="1:13" ht="16.2" thickBot="1" x14ac:dyDescent="0.3">
      <c r="A23" s="100" t="s">
        <v>44</v>
      </c>
      <c r="B23" s="10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8.600000000000001" thickTop="1" thickBot="1" x14ac:dyDescent="0.35">
      <c r="A24" s="88" t="s">
        <v>2</v>
      </c>
      <c r="B24" s="110" t="s">
        <v>19</v>
      </c>
      <c r="C24" s="111"/>
      <c r="D24" s="111"/>
      <c r="E24" s="111"/>
      <c r="F24" s="111"/>
      <c r="G24" s="112"/>
      <c r="H24" s="134" t="s">
        <v>13</v>
      </c>
      <c r="I24" s="135"/>
      <c r="J24" s="135"/>
      <c r="K24" s="135"/>
      <c r="L24" s="135"/>
      <c r="M24" s="136"/>
    </row>
    <row r="25" spans="1:13" ht="16.5" customHeight="1" thickTop="1" thickBot="1" x14ac:dyDescent="0.3">
      <c r="A25" s="2"/>
      <c r="B25" s="2"/>
      <c r="C25" s="96" t="s">
        <v>8</v>
      </c>
      <c r="D25" s="97"/>
      <c r="E25" s="75"/>
      <c r="F25" s="76"/>
      <c r="G25" s="33" t="s">
        <v>0</v>
      </c>
      <c r="H25" s="31"/>
      <c r="I25" s="96" t="s">
        <v>8</v>
      </c>
      <c r="J25" s="118"/>
      <c r="K25" s="118"/>
      <c r="L25" s="97"/>
      <c r="M25" s="33" t="s">
        <v>0</v>
      </c>
    </row>
    <row r="26" spans="1:13" ht="18" x14ac:dyDescent="0.35">
      <c r="A26" s="50" t="s">
        <v>44</v>
      </c>
      <c r="B26" s="77" t="s">
        <v>1</v>
      </c>
      <c r="C26" s="34" t="s">
        <v>56</v>
      </c>
      <c r="D26" s="47" t="s">
        <v>60</v>
      </c>
      <c r="E26" s="32"/>
      <c r="F26" s="23"/>
      <c r="G26" s="4">
        <v>0</v>
      </c>
      <c r="H26" s="77" t="s">
        <v>1</v>
      </c>
      <c r="I26" s="56" t="s">
        <v>100</v>
      </c>
      <c r="J26" s="65" t="s">
        <v>79</v>
      </c>
      <c r="K26" s="23"/>
      <c r="L26" s="23"/>
      <c r="M26" s="4">
        <v>2.6</v>
      </c>
    </row>
    <row r="27" spans="1:13" ht="18" x14ac:dyDescent="0.35">
      <c r="A27" s="50" t="s">
        <v>45</v>
      </c>
      <c r="B27" s="77" t="s">
        <v>2</v>
      </c>
      <c r="C27" s="35" t="s">
        <v>57</v>
      </c>
      <c r="D27" s="48" t="s">
        <v>61</v>
      </c>
      <c r="E27" s="30"/>
      <c r="F27" s="22"/>
      <c r="G27" s="5">
        <v>0</v>
      </c>
      <c r="H27" s="77" t="s">
        <v>2</v>
      </c>
      <c r="I27" s="56" t="s">
        <v>101</v>
      </c>
      <c r="J27" s="59" t="s">
        <v>114</v>
      </c>
      <c r="K27" s="22"/>
      <c r="L27" s="22"/>
      <c r="M27" s="5">
        <v>2</v>
      </c>
    </row>
    <row r="28" spans="1:13" ht="18" x14ac:dyDescent="0.35">
      <c r="A28" s="50" t="s">
        <v>46</v>
      </c>
      <c r="B28" s="77" t="s">
        <v>3</v>
      </c>
      <c r="C28" s="35" t="s">
        <v>58</v>
      </c>
      <c r="D28" s="48" t="s">
        <v>62</v>
      </c>
      <c r="E28" s="30"/>
      <c r="F28" s="22"/>
      <c r="G28" s="5">
        <v>2</v>
      </c>
      <c r="H28" s="77" t="s">
        <v>3</v>
      </c>
      <c r="I28" s="58" t="s">
        <v>102</v>
      </c>
      <c r="J28" s="59" t="s">
        <v>20</v>
      </c>
      <c r="K28" s="22"/>
      <c r="L28" s="22"/>
      <c r="M28" s="5">
        <v>0</v>
      </c>
    </row>
    <row r="29" spans="1:13" ht="18" x14ac:dyDescent="0.35">
      <c r="A29" s="50" t="s">
        <v>47</v>
      </c>
      <c r="B29" s="77" t="s">
        <v>4</v>
      </c>
      <c r="C29" s="35" t="s">
        <v>57</v>
      </c>
      <c r="D29" s="48" t="s">
        <v>63</v>
      </c>
      <c r="E29" s="30"/>
      <c r="F29" s="22"/>
      <c r="G29" s="5">
        <v>2</v>
      </c>
      <c r="H29" s="77" t="s">
        <v>4</v>
      </c>
      <c r="I29" s="60" t="s">
        <v>103</v>
      </c>
      <c r="J29" s="61" t="s">
        <v>104</v>
      </c>
      <c r="K29" s="22"/>
      <c r="L29" s="22"/>
      <c r="M29" s="5">
        <v>0</v>
      </c>
    </row>
    <row r="30" spans="1:13" ht="18.600000000000001" thickBot="1" x14ac:dyDescent="0.4">
      <c r="A30" s="50" t="s">
        <v>48</v>
      </c>
      <c r="B30" s="78" t="s">
        <v>5</v>
      </c>
      <c r="C30" s="82" t="s">
        <v>59</v>
      </c>
      <c r="D30" s="49" t="s">
        <v>64</v>
      </c>
      <c r="E30" s="43"/>
      <c r="F30" s="29"/>
      <c r="G30" s="9">
        <v>0</v>
      </c>
      <c r="H30" s="78" t="s">
        <v>5</v>
      </c>
      <c r="I30" s="66" t="s">
        <v>101</v>
      </c>
      <c r="J30" s="67" t="s">
        <v>20</v>
      </c>
      <c r="K30" s="29"/>
      <c r="L30" s="29"/>
      <c r="M30" s="9">
        <v>2.2999999999999998</v>
      </c>
    </row>
    <row r="31" spans="1:13" ht="16.2" thickBot="1" x14ac:dyDescent="0.35">
      <c r="A31" s="3"/>
      <c r="B31" s="3"/>
      <c r="C31" s="113" t="s">
        <v>9</v>
      </c>
      <c r="D31" s="114"/>
      <c r="E31" s="114"/>
      <c r="F31" s="115"/>
      <c r="G31" s="69">
        <f>SUM(G26:G30)</f>
        <v>4</v>
      </c>
      <c r="H31" s="3"/>
      <c r="I31" s="113" t="s">
        <v>9</v>
      </c>
      <c r="J31" s="114"/>
      <c r="K31" s="114"/>
      <c r="L31" s="115"/>
      <c r="M31" s="69">
        <f>SUM(M26:M30)</f>
        <v>6.8999999999999995</v>
      </c>
    </row>
    <row r="32" spans="1:13" ht="16.2" thickBot="1" x14ac:dyDescent="0.3">
      <c r="A32" s="105" t="s">
        <v>49</v>
      </c>
      <c r="B32" s="105"/>
      <c r="C32" s="52"/>
      <c r="D32" s="51"/>
      <c r="E32" s="51"/>
      <c r="F32" s="51"/>
      <c r="G32" s="51"/>
      <c r="H32" s="3"/>
      <c r="I32" s="3"/>
      <c r="J32" s="3"/>
      <c r="K32" s="3"/>
      <c r="L32" s="3"/>
      <c r="M32" s="3"/>
    </row>
    <row r="33" spans="1:13" ht="18.600000000000001" thickTop="1" thickBot="1" x14ac:dyDescent="0.35">
      <c r="A33" s="89" t="s">
        <v>1</v>
      </c>
      <c r="B33" s="106" t="s">
        <v>16</v>
      </c>
      <c r="C33" s="107"/>
      <c r="D33" s="107"/>
      <c r="E33" s="107"/>
      <c r="F33" s="107"/>
      <c r="G33" s="108"/>
      <c r="H33" s="128" t="s">
        <v>15</v>
      </c>
      <c r="I33" s="129"/>
      <c r="J33" s="129"/>
      <c r="K33" s="129"/>
      <c r="L33" s="129"/>
      <c r="M33" s="130"/>
    </row>
    <row r="34" spans="1:13" ht="16.5" customHeight="1" thickTop="1" thickBot="1" x14ac:dyDescent="0.3">
      <c r="A34" s="3"/>
      <c r="B34" s="83"/>
      <c r="C34" s="96" t="s">
        <v>8</v>
      </c>
      <c r="D34" s="97"/>
      <c r="E34" s="75"/>
      <c r="F34" s="76"/>
      <c r="G34" s="33" t="s">
        <v>0</v>
      </c>
      <c r="H34" s="31"/>
      <c r="I34" s="96" t="s">
        <v>8</v>
      </c>
      <c r="J34" s="118"/>
      <c r="K34" s="118"/>
      <c r="L34" s="97"/>
      <c r="M34" s="33" t="s">
        <v>0</v>
      </c>
    </row>
    <row r="35" spans="1:13" ht="18" x14ac:dyDescent="0.35">
      <c r="A35" s="50" t="s">
        <v>49</v>
      </c>
      <c r="B35" s="84" t="s">
        <v>1</v>
      </c>
      <c r="C35" s="70" t="s">
        <v>82</v>
      </c>
      <c r="D35" s="62" t="s">
        <v>87</v>
      </c>
      <c r="E35" s="32"/>
      <c r="F35" s="23"/>
      <c r="G35" s="4">
        <v>2</v>
      </c>
      <c r="H35" s="77" t="s">
        <v>1</v>
      </c>
      <c r="I35" s="56" t="s">
        <v>65</v>
      </c>
      <c r="J35" s="57" t="s">
        <v>68</v>
      </c>
      <c r="K35" s="23"/>
      <c r="L35" s="23"/>
      <c r="M35" s="4">
        <v>0</v>
      </c>
    </row>
    <row r="36" spans="1:13" ht="18" x14ac:dyDescent="0.35">
      <c r="A36" s="50" t="s">
        <v>50</v>
      </c>
      <c r="B36" s="77" t="s">
        <v>2</v>
      </c>
      <c r="C36" s="71" t="s">
        <v>83</v>
      </c>
      <c r="D36" s="63" t="s">
        <v>88</v>
      </c>
      <c r="E36" s="30"/>
      <c r="F36" s="22"/>
      <c r="G36" s="5">
        <v>2.4</v>
      </c>
      <c r="H36" s="77" t="s">
        <v>2</v>
      </c>
      <c r="I36" s="58" t="s">
        <v>66</v>
      </c>
      <c r="J36" s="59" t="s">
        <v>69</v>
      </c>
      <c r="K36" s="22"/>
      <c r="L36" s="22"/>
      <c r="M36" s="5">
        <v>0</v>
      </c>
    </row>
    <row r="37" spans="1:13" ht="18" x14ac:dyDescent="0.35">
      <c r="A37" s="50" t="s">
        <v>51</v>
      </c>
      <c r="B37" s="77" t="s">
        <v>3</v>
      </c>
      <c r="C37" s="71" t="s">
        <v>84</v>
      </c>
      <c r="D37" s="63" t="s">
        <v>89</v>
      </c>
      <c r="E37" s="30"/>
      <c r="F37" s="22"/>
      <c r="G37" s="5">
        <v>2.4</v>
      </c>
      <c r="H37" s="77" t="s">
        <v>3</v>
      </c>
      <c r="I37" s="58" t="s">
        <v>115</v>
      </c>
      <c r="J37" s="59" t="s">
        <v>70</v>
      </c>
      <c r="K37" s="22"/>
      <c r="L37" s="22"/>
      <c r="M37" s="5">
        <v>0</v>
      </c>
    </row>
    <row r="38" spans="1:13" ht="18" x14ac:dyDescent="0.35">
      <c r="A38" s="50" t="s">
        <v>52</v>
      </c>
      <c r="B38" s="77" t="s">
        <v>4</v>
      </c>
      <c r="C38" s="71" t="s">
        <v>85</v>
      </c>
      <c r="D38" s="63" t="s">
        <v>90</v>
      </c>
      <c r="E38" s="30"/>
      <c r="F38" s="22"/>
      <c r="G38" s="5">
        <v>2.2999999999999998</v>
      </c>
      <c r="H38" s="77" t="s">
        <v>4</v>
      </c>
      <c r="I38" s="58" t="s">
        <v>67</v>
      </c>
      <c r="J38" s="59" t="s">
        <v>71</v>
      </c>
      <c r="K38" s="22"/>
      <c r="L38" s="22"/>
      <c r="M38" s="5">
        <v>0</v>
      </c>
    </row>
    <row r="39" spans="1:13" ht="18.600000000000001" thickBot="1" x14ac:dyDescent="0.4">
      <c r="A39" s="50" t="s">
        <v>53</v>
      </c>
      <c r="B39" s="78" t="s">
        <v>5</v>
      </c>
      <c r="C39" s="85" t="s">
        <v>86</v>
      </c>
      <c r="D39" s="64" t="s">
        <v>91</v>
      </c>
      <c r="E39" s="43"/>
      <c r="F39" s="29"/>
      <c r="G39" s="9">
        <v>2.2000000000000002</v>
      </c>
      <c r="H39" s="78" t="s">
        <v>5</v>
      </c>
      <c r="I39" s="66" t="s">
        <v>116</v>
      </c>
      <c r="J39" s="67" t="s">
        <v>72</v>
      </c>
      <c r="K39" s="29"/>
      <c r="L39" s="29"/>
      <c r="M39" s="9">
        <v>0</v>
      </c>
    </row>
    <row r="40" spans="1:13" ht="16.2" thickBot="1" x14ac:dyDescent="0.35">
      <c r="A40" s="3"/>
      <c r="B40" s="3"/>
      <c r="C40" s="113" t="s">
        <v>9</v>
      </c>
      <c r="D40" s="114"/>
      <c r="E40" s="114"/>
      <c r="F40" s="115"/>
      <c r="G40" s="69">
        <f>SUM(G35:G39)</f>
        <v>11.3</v>
      </c>
      <c r="H40" s="3"/>
      <c r="I40" s="113" t="s">
        <v>9</v>
      </c>
      <c r="J40" s="114"/>
      <c r="K40" s="114"/>
      <c r="L40" s="115"/>
      <c r="M40" s="69">
        <f>SUM(M36:M39)</f>
        <v>0</v>
      </c>
    </row>
    <row r="41" spans="1:13" ht="15.6" x14ac:dyDescent="0.3">
      <c r="A41" s="3"/>
      <c r="B41" s="3"/>
      <c r="C41" s="10"/>
      <c r="D41" s="11"/>
      <c r="E41" s="11"/>
      <c r="F41" s="11"/>
      <c r="G41" s="15"/>
      <c r="H41" s="3"/>
      <c r="I41" s="3"/>
      <c r="J41" s="12"/>
      <c r="K41" s="12"/>
      <c r="L41" s="12"/>
      <c r="M41" s="15"/>
    </row>
    <row r="42" spans="1:13" ht="15.6" x14ac:dyDescent="0.3">
      <c r="B42" s="141" t="s">
        <v>6</v>
      </c>
      <c r="C42" s="141"/>
      <c r="D42" s="141"/>
      <c r="E42" s="68"/>
      <c r="F42" s="68"/>
      <c r="G42" s="68"/>
      <c r="H42" s="68"/>
      <c r="I42" s="140" t="s">
        <v>7</v>
      </c>
      <c r="J42" s="140"/>
      <c r="K42" s="140"/>
      <c r="L42" s="68"/>
    </row>
    <row r="43" spans="1:13" ht="15.6" x14ac:dyDescent="0.3">
      <c r="B43" s="141" t="s">
        <v>33</v>
      </c>
      <c r="C43" s="141"/>
      <c r="D43" s="141"/>
      <c r="E43" s="68"/>
      <c r="F43" s="68"/>
      <c r="G43" s="68"/>
      <c r="H43" s="68"/>
      <c r="I43" s="140" t="s">
        <v>11</v>
      </c>
      <c r="J43" s="140"/>
      <c r="K43" s="140"/>
      <c r="L43" s="68"/>
    </row>
    <row r="44" spans="1:13" x14ac:dyDescent="0.25">
      <c r="B44" s="17"/>
      <c r="C44" s="17"/>
      <c r="D44" s="17"/>
    </row>
    <row r="45" spans="1:13" ht="15.6" x14ac:dyDescent="0.3">
      <c r="E45" s="139"/>
      <c r="F45" s="139"/>
      <c r="G45" s="139"/>
      <c r="H45" s="139"/>
      <c r="I45" s="139"/>
      <c r="J45" s="139"/>
      <c r="K45" s="139"/>
      <c r="L45" s="139"/>
    </row>
    <row r="46" spans="1:13" ht="15.6" x14ac:dyDescent="0.3">
      <c r="E46" s="139"/>
      <c r="F46" s="139"/>
      <c r="G46" s="139"/>
      <c r="H46" s="139"/>
      <c r="I46" s="139"/>
      <c r="J46" s="139"/>
      <c r="K46" s="139"/>
      <c r="L46" s="139"/>
    </row>
  </sheetData>
  <mergeCells count="43">
    <mergeCell ref="E45:L45"/>
    <mergeCell ref="E46:L46"/>
    <mergeCell ref="I42:K42"/>
    <mergeCell ref="I43:K43"/>
    <mergeCell ref="B42:D42"/>
    <mergeCell ref="B43:D43"/>
    <mergeCell ref="H33:M33"/>
    <mergeCell ref="C40:F40"/>
    <mergeCell ref="H1:L1"/>
    <mergeCell ref="H3:L3"/>
    <mergeCell ref="C1:E1"/>
    <mergeCell ref="C13:F13"/>
    <mergeCell ref="I13:L13"/>
    <mergeCell ref="H2:L2"/>
    <mergeCell ref="I16:L16"/>
    <mergeCell ref="I25:L25"/>
    <mergeCell ref="I34:L34"/>
    <mergeCell ref="I40:L40"/>
    <mergeCell ref="I31:L31"/>
    <mergeCell ref="C31:F31"/>
    <mergeCell ref="H24:M24"/>
    <mergeCell ref="H15:M15"/>
    <mergeCell ref="I22:L22"/>
    <mergeCell ref="F2:G2"/>
    <mergeCell ref="I7:L7"/>
    <mergeCell ref="H4:L4"/>
    <mergeCell ref="C2:E2"/>
    <mergeCell ref="B6:G6"/>
    <mergeCell ref="H6:M6"/>
    <mergeCell ref="A5:B5"/>
    <mergeCell ref="C7:D7"/>
    <mergeCell ref="C16:D16"/>
    <mergeCell ref="C25:D25"/>
    <mergeCell ref="C34:D34"/>
    <mergeCell ref="A2:B2"/>
    <mergeCell ref="A14:B14"/>
    <mergeCell ref="B15:G15"/>
    <mergeCell ref="A32:B32"/>
    <mergeCell ref="B33:G33"/>
    <mergeCell ref="A23:B23"/>
    <mergeCell ref="B24:G24"/>
    <mergeCell ref="C22:F22"/>
    <mergeCell ref="A3:B3"/>
  </mergeCells>
  <phoneticPr fontId="11" type="noConversion"/>
  <printOptions horizont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265625" defaultRowHeight="15" x14ac:dyDescent="0.25"/>
  <cols>
    <col min="1" max="256" width="11.5429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1 16 </vt:lpstr>
      <vt:lpstr>Feuil1</vt:lpstr>
    </vt:vector>
  </TitlesOfParts>
  <Manager/>
  <Company>asgra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SOUCHON</dc:creator>
  <cp:keywords/>
  <dc:description/>
  <cp:lastModifiedBy>Jean-Pierre MAGNON</cp:lastModifiedBy>
  <cp:revision/>
  <cp:lastPrinted>2023-08-30T08:37:29Z</cp:lastPrinted>
  <dcterms:created xsi:type="dcterms:W3CDTF">2004-03-13T14:11:06Z</dcterms:created>
  <dcterms:modified xsi:type="dcterms:W3CDTF">2023-09-04T17:07:36Z</dcterms:modified>
  <cp:category/>
  <cp:contentStatus/>
</cp:coreProperties>
</file>